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70" windowHeight="9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" i="1" l="1"/>
  <c r="I6" i="1"/>
  <c r="I7" i="1"/>
  <c r="I4" i="1" l="1"/>
  <c r="I3" i="1"/>
  <c r="I8" i="1" s="1"/>
</calcChain>
</file>

<file path=xl/sharedStrings.xml><?xml version="1.0" encoding="utf-8"?>
<sst xmlns="http://schemas.openxmlformats.org/spreadsheetml/2006/main" count="32" uniqueCount="31">
  <si>
    <t>მაღალი წნევის დაბალი სიმკვრივის  LDPE + slip agent + 10% LLDPE</t>
  </si>
  <si>
    <t>გამჭვირვალე თეთრი</t>
  </si>
  <si>
    <t>მაღალი წნევის დაბალი სიმკვრივის პოლიეთილენი   + შავი ფერის კონცენტრატი</t>
  </si>
  <si>
    <t>მაღალი წნევის დაბალი სიმკვრივის  პოლიეთილენი + თეთრი ფერის კონცენტრატი</t>
  </si>
  <si>
    <t>თეთრი  გაუმჭირვალე</t>
  </si>
  <si>
    <t>ჯამური ფასი (დღგ-ს ჩათვლით)</t>
  </si>
  <si>
    <t>შესასყიდი საქონლის დასახელება</t>
  </si>
  <si>
    <t xml:space="preserve">    მასალა/სპეციფიკაცია</t>
  </si>
  <si>
    <t xml:space="preserve">    ფერი</t>
  </si>
  <si>
    <t xml:space="preserve">   ზომა (სმ)</t>
  </si>
  <si>
    <t xml:space="preserve">20 × 31 </t>
  </si>
  <si>
    <t xml:space="preserve">50 × 39,5 </t>
  </si>
  <si>
    <t xml:space="preserve">39,5 × 30 </t>
  </si>
  <si>
    <t>სისქე (მიკრონი)</t>
  </si>
  <si>
    <t>ერთეულის ფასი (დრგ-ს ჩათვლით)</t>
  </si>
  <si>
    <t xml:space="preserve">წლიური (საშუალო) შესასყიდი რაოდენობა </t>
  </si>
  <si>
    <t xml:space="preserve">პარკი (ხურდის ჩასაყრელი) </t>
  </si>
  <si>
    <t>ვალუტა</t>
  </si>
  <si>
    <t>დანარათი N 1 (ფასების ცხრილი)</t>
  </si>
  <si>
    <t>ჯამური ღირებულება (დღგ-ს ჩათვლით):</t>
  </si>
  <si>
    <t>შავი გაუმჭვირვალე</t>
  </si>
  <si>
    <t>N</t>
  </si>
  <si>
    <t xml:space="preserve">პარკი (ყურის გამაგრებით) </t>
  </si>
  <si>
    <t>პარკი (ყურის გამაგრებით)</t>
  </si>
  <si>
    <t>კარტრიჯის პარკი</t>
  </si>
  <si>
    <t>პარკი (მაიკის სტილის)</t>
  </si>
  <si>
    <t>დაბალი წნევის და მაღალი სიმკვრივის პოლიეთილენი  + იასამნისფერი კონცენტრატი</t>
  </si>
  <si>
    <t>ნახევრადგამჭირვალე, ჩანაკეცებით 11 სმ იასამნისფერი</t>
  </si>
  <si>
    <t xml:space="preserve">72 × 44 </t>
  </si>
  <si>
    <t>მაღალი წნევის დაბალი სიმკვრივის პოლიეთინელი  + შავი ფერის კონცენტრატი</t>
  </si>
  <si>
    <t xml:space="preserve">40,5 × 21,5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</si>
</sst>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Sylfaen"/>
      <family val="1"/>
      <charset val="204"/>
    </font>
    <font>
      <sz val="8"/>
      <color rgb="FF000000"/>
      <name val="Sylfaen"/>
      <family val="1"/>
    </font>
    <font>
      <sz val="8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4" fontId="9" fillId="0" borderId="15" xfId="1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/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E15" sqref="E15"/>
    </sheetView>
  </sheetViews>
  <sheetFormatPr defaultRowHeight="15" x14ac:dyDescent="0.25"/>
  <cols>
    <col min="1" max="1" width="8.7109375" bestFit="1" customWidth="1"/>
    <col min="2" max="2" width="32.42578125" style="2" bestFit="1" customWidth="1"/>
    <col min="3" max="3" width="17.28515625" style="8" customWidth="1"/>
    <col min="4" max="4" width="24" customWidth="1"/>
    <col min="5" max="5" width="18.140625" customWidth="1"/>
    <col min="6" max="6" width="11.42578125" bestFit="1" customWidth="1"/>
    <col min="7" max="7" width="16.28515625" style="2" customWidth="1"/>
    <col min="8" max="8" width="18" bestFit="1" customWidth="1"/>
    <col min="9" max="9" width="18" customWidth="1"/>
    <col min="10" max="10" width="8.28515625" style="3" bestFit="1" customWidth="1"/>
  </cols>
  <sheetData>
    <row r="1" spans="1:10" ht="22.5" customHeight="1" thickBot="1" x14ac:dyDescent="0.3">
      <c r="A1" s="36" t="s">
        <v>18</v>
      </c>
      <c r="B1" s="36"/>
      <c r="C1" s="36"/>
      <c r="D1" s="36"/>
      <c r="E1" s="36"/>
      <c r="F1" s="36"/>
      <c r="G1" s="36"/>
      <c r="H1" s="37"/>
    </row>
    <row r="2" spans="1:10" ht="73.5" customHeight="1" thickBot="1" x14ac:dyDescent="0.3">
      <c r="A2" s="27" t="s">
        <v>21</v>
      </c>
      <c r="B2" s="28" t="s">
        <v>6</v>
      </c>
      <c r="C2" s="28" t="s">
        <v>15</v>
      </c>
      <c r="D2" s="28" t="s">
        <v>7</v>
      </c>
      <c r="E2" s="28" t="s">
        <v>8</v>
      </c>
      <c r="F2" s="28" t="s">
        <v>9</v>
      </c>
      <c r="G2" s="28" t="s">
        <v>13</v>
      </c>
      <c r="H2" s="28" t="s">
        <v>14</v>
      </c>
      <c r="I2" s="28" t="s">
        <v>5</v>
      </c>
      <c r="J2" s="29" t="s">
        <v>17</v>
      </c>
    </row>
    <row r="3" spans="1:10" ht="40.5" customHeight="1" x14ac:dyDescent="0.25">
      <c r="A3" s="20">
        <v>1</v>
      </c>
      <c r="B3" s="21" t="s">
        <v>16</v>
      </c>
      <c r="C3" s="22">
        <v>400000</v>
      </c>
      <c r="D3" s="23" t="s">
        <v>0</v>
      </c>
      <c r="E3" s="23" t="s">
        <v>1</v>
      </c>
      <c r="F3" s="24" t="s">
        <v>10</v>
      </c>
      <c r="G3" s="24">
        <v>170</v>
      </c>
      <c r="H3" s="24"/>
      <c r="I3" s="25">
        <f>C3*H3</f>
        <v>0</v>
      </c>
      <c r="J3" s="26"/>
    </row>
    <row r="4" spans="1:10" ht="33.75" x14ac:dyDescent="0.25">
      <c r="A4" s="9">
        <v>2</v>
      </c>
      <c r="B4" s="14" t="s">
        <v>22</v>
      </c>
      <c r="C4" s="10">
        <v>10000</v>
      </c>
      <c r="D4" s="11" t="s">
        <v>2</v>
      </c>
      <c r="E4" s="11" t="s">
        <v>20</v>
      </c>
      <c r="F4" s="1" t="s">
        <v>11</v>
      </c>
      <c r="G4" s="1">
        <v>120</v>
      </c>
      <c r="H4" s="1"/>
      <c r="I4" s="4">
        <f t="shared" ref="I4:I7" si="0">C4*H4</f>
        <v>0</v>
      </c>
      <c r="J4" s="5"/>
    </row>
    <row r="5" spans="1:10" ht="33.75" x14ac:dyDescent="0.25">
      <c r="A5" s="9">
        <v>3</v>
      </c>
      <c r="B5" s="15" t="s">
        <v>23</v>
      </c>
      <c r="C5" s="10">
        <v>10000</v>
      </c>
      <c r="D5" s="11" t="s">
        <v>3</v>
      </c>
      <c r="E5" s="11" t="s">
        <v>4</v>
      </c>
      <c r="F5" s="1" t="s">
        <v>12</v>
      </c>
      <c r="G5" s="1">
        <v>110</v>
      </c>
      <c r="H5" s="1"/>
      <c r="I5" s="4">
        <f t="shared" si="0"/>
        <v>0</v>
      </c>
      <c r="J5" s="5"/>
    </row>
    <row r="6" spans="1:10" ht="33.75" x14ac:dyDescent="0.25">
      <c r="A6" s="9">
        <v>4</v>
      </c>
      <c r="B6" s="15" t="s">
        <v>25</v>
      </c>
      <c r="C6" s="10">
        <v>5000</v>
      </c>
      <c r="D6" s="16" t="s">
        <v>26</v>
      </c>
      <c r="E6" s="11" t="s">
        <v>27</v>
      </c>
      <c r="F6" s="1" t="s">
        <v>28</v>
      </c>
      <c r="G6" s="1">
        <v>50</v>
      </c>
      <c r="H6" s="1"/>
      <c r="I6" s="4">
        <f t="shared" si="0"/>
        <v>0</v>
      </c>
      <c r="J6" s="5"/>
    </row>
    <row r="7" spans="1:10" ht="35.25" customHeight="1" thickBot="1" x14ac:dyDescent="0.3">
      <c r="A7" s="17">
        <v>5</v>
      </c>
      <c r="B7" s="18" t="s">
        <v>24</v>
      </c>
      <c r="C7" s="13">
        <v>10000</v>
      </c>
      <c r="D7" s="12" t="s">
        <v>29</v>
      </c>
      <c r="E7" s="12" t="s">
        <v>20</v>
      </c>
      <c r="F7" s="19" t="s">
        <v>30</v>
      </c>
      <c r="G7" s="6">
        <v>180</v>
      </c>
      <c r="H7" s="6"/>
      <c r="I7" s="31">
        <f t="shared" si="0"/>
        <v>0</v>
      </c>
      <c r="J7" s="7"/>
    </row>
    <row r="8" spans="1:10" ht="25.5" customHeight="1" thickBot="1" x14ac:dyDescent="0.3">
      <c r="A8" s="33" t="s">
        <v>19</v>
      </c>
      <c r="B8" s="34"/>
      <c r="C8" s="34"/>
      <c r="D8" s="34"/>
      <c r="E8" s="34"/>
      <c r="F8" s="34"/>
      <c r="G8" s="34"/>
      <c r="H8" s="35"/>
      <c r="I8" s="32">
        <f>SUM(I3:I7)</f>
        <v>0</v>
      </c>
      <c r="J8" s="30"/>
    </row>
  </sheetData>
  <mergeCells count="2">
    <mergeCell ref="A8:H8"/>
    <mergeCell ref="A1:H1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BD40848C-AF66-42E6-AD63-03174890C9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f8e670b4-40f3-48a7-85ce-058ab7e70064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